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84" windowWidth="21828" windowHeight="9012"/>
  </bookViews>
  <sheets>
    <sheet name="Inscripcion grupo" sheetId="1" r:id="rId1"/>
  </sheets>
  <definedNames>
    <definedName name="ConRemera">#REF!</definedName>
  </definedNames>
  <calcPr calcId="145621"/>
</workbook>
</file>

<file path=xl/calcChain.xml><?xml version="1.0" encoding="utf-8"?>
<calcChain xmlns="http://schemas.openxmlformats.org/spreadsheetml/2006/main">
  <c r="Q28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N4" i="1"/>
  <c r="Q4" i="1"/>
  <c r="N5" i="1"/>
  <c r="Q5" i="1"/>
  <c r="N6" i="1"/>
  <c r="Q6" i="1"/>
  <c r="N7" i="1"/>
  <c r="Q7" i="1"/>
  <c r="N8" i="1"/>
  <c r="Q8" i="1"/>
  <c r="N9" i="1"/>
  <c r="Q9" i="1"/>
  <c r="N10" i="1"/>
  <c r="Q10" i="1"/>
  <c r="N11" i="1"/>
  <c r="Q11" i="1"/>
  <c r="N12" i="1"/>
  <c r="Q12" i="1"/>
  <c r="N13" i="1"/>
  <c r="Q13" i="1"/>
  <c r="N14" i="1"/>
  <c r="Q14" i="1"/>
  <c r="N15" i="1"/>
  <c r="Q15" i="1"/>
  <c r="N16" i="1"/>
  <c r="Q16" i="1"/>
  <c r="N17" i="1"/>
  <c r="Q17" i="1"/>
  <c r="N18" i="1"/>
  <c r="Q18" i="1"/>
  <c r="N19" i="1"/>
  <c r="Q19" i="1"/>
  <c r="N20" i="1"/>
  <c r="Q20" i="1"/>
  <c r="N21" i="1"/>
  <c r="Q21" i="1"/>
  <c r="N22" i="1"/>
  <c r="Q22" i="1"/>
  <c r="N23" i="1"/>
  <c r="Q23" i="1"/>
  <c r="N24" i="1"/>
  <c r="Q24" i="1"/>
  <c r="N25" i="1"/>
  <c r="Q25" i="1"/>
  <c r="N26" i="1"/>
  <c r="Q26" i="1"/>
  <c r="N27" i="1"/>
  <c r="Q27" i="1"/>
  <c r="Q3" i="1"/>
  <c r="N3" i="1"/>
  <c r="L3" i="1"/>
  <c r="R7" i="1" l="1"/>
  <c r="S7" i="1" s="1"/>
  <c r="R6" i="1"/>
  <c r="S6" i="1" s="1"/>
  <c r="R23" i="1"/>
  <c r="S23" i="1" s="1"/>
  <c r="R21" i="1"/>
  <c r="R19" i="1"/>
  <c r="S19" i="1" s="1"/>
  <c r="R27" i="1"/>
  <c r="S27" i="1" s="1"/>
  <c r="R25" i="1"/>
  <c r="S25" i="1" s="1"/>
  <c r="R22" i="1"/>
  <c r="S22" i="1" s="1"/>
  <c r="R18" i="1"/>
  <c r="S18" i="1" s="1"/>
  <c r="U18" i="1" s="1"/>
  <c r="R26" i="1"/>
  <c r="R24" i="1"/>
  <c r="S24" i="1" s="1"/>
  <c r="U24" i="1" s="1"/>
  <c r="R17" i="1"/>
  <c r="R15" i="1"/>
  <c r="S15" i="1" s="1"/>
  <c r="R13" i="1"/>
  <c r="S13" i="1" s="1"/>
  <c r="U13" i="1" s="1"/>
  <c r="R11" i="1"/>
  <c r="S11" i="1" s="1"/>
  <c r="R9" i="1"/>
  <c r="S9" i="1" s="1"/>
  <c r="U9" i="1" s="1"/>
  <c r="R3" i="1"/>
  <c r="S3" i="1" s="1"/>
  <c r="U3" i="1" s="1"/>
  <c r="R5" i="1"/>
  <c r="S5" i="1" s="1"/>
  <c r="U5" i="1" s="1"/>
  <c r="R16" i="1"/>
  <c r="S16" i="1" s="1"/>
  <c r="U16" i="1" s="1"/>
  <c r="R14" i="1"/>
  <c r="S14" i="1" s="1"/>
  <c r="U14" i="1" s="1"/>
  <c r="R12" i="1"/>
  <c r="S12" i="1" s="1"/>
  <c r="R10" i="1"/>
  <c r="S10" i="1" s="1"/>
  <c r="U10" i="1" s="1"/>
  <c r="R8" i="1"/>
  <c r="S8" i="1" s="1"/>
  <c r="R4" i="1"/>
  <c r="S4" i="1" s="1"/>
  <c r="U4" i="1" s="1"/>
  <c r="R20" i="1"/>
  <c r="S20" i="1" s="1"/>
  <c r="U20" i="1" s="1"/>
  <c r="S26" i="1"/>
  <c r="U26" i="1" s="1"/>
  <c r="S17" i="1"/>
  <c r="U17" i="1" s="1"/>
  <c r="S21" i="1"/>
  <c r="U21" i="1" s="1"/>
  <c r="U27" i="1"/>
  <c r="U7" i="1"/>
  <c r="U6" i="1" l="1"/>
  <c r="U19" i="1"/>
  <c r="U25" i="1"/>
  <c r="U11" i="1"/>
  <c r="U15" i="1"/>
  <c r="U23" i="1"/>
  <c r="U22" i="1"/>
  <c r="U12" i="1"/>
  <c r="U8" i="1"/>
  <c r="U28" i="1" s="1"/>
</calcChain>
</file>

<file path=xl/sharedStrings.xml><?xml version="1.0" encoding="utf-8"?>
<sst xmlns="http://schemas.openxmlformats.org/spreadsheetml/2006/main" count="34" uniqueCount="33">
  <si>
    <t>Nombre</t>
  </si>
  <si>
    <t>Apellido</t>
  </si>
  <si>
    <t>Documento</t>
  </si>
  <si>
    <t>Fecha de nacimiento</t>
  </si>
  <si>
    <t>Sexo</t>
  </si>
  <si>
    <t>Telefono</t>
  </si>
  <si>
    <t>Cobertura Medica</t>
  </si>
  <si>
    <t>Observaciones</t>
  </si>
  <si>
    <t>Contacto de Emergencia</t>
  </si>
  <si>
    <t>Modalidad</t>
  </si>
  <si>
    <t>Remera</t>
  </si>
  <si>
    <t>Monto</t>
  </si>
  <si>
    <t>Costo</t>
  </si>
  <si>
    <t>costo con remera</t>
  </si>
  <si>
    <t>costo+nombre</t>
  </si>
  <si>
    <t>TOTAL A PAGAR</t>
  </si>
  <si>
    <t xml:space="preserve"> + Nombre</t>
  </si>
  <si>
    <t>Categoría</t>
  </si>
  <si>
    <t xml:space="preserve">Talle </t>
  </si>
  <si>
    <t>SUMA</t>
  </si>
  <si>
    <t>Apodo/nombre</t>
  </si>
  <si>
    <t xml:space="preserve">Nombre del equipo: </t>
  </si>
  <si>
    <t>Metodo de Pago</t>
  </si>
  <si>
    <t>Una vez realizado el pago, enviar el comprobante de la inscripción al WhatsApp:+59892418069.</t>
  </si>
  <si>
    <t>Deposito Brou:</t>
  </si>
  <si>
    <t>Nombre: Angela Borges</t>
  </si>
  <si>
    <t>Caja de ahorro en pesos</t>
  </si>
  <si>
    <t>001356273-00001</t>
  </si>
  <si>
    <t>Giro Abitab o Redpagos</t>
  </si>
  <si>
    <t>Cuenta anterior: 151-1875192</t>
  </si>
  <si>
    <t>Muchas gracias..</t>
  </si>
  <si>
    <t>runningmonte.com.uy</t>
  </si>
  <si>
    <t>Mas info: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</si>
</sst>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2" xfId="0" applyFont="1" applyFill="1" applyBorder="1"/>
    <xf numFmtId="0" fontId="2" fillId="0" borderId="0" xfId="0" applyFont="1"/>
    <xf numFmtId="0" fontId="1" fillId="0" borderId="0" xfId="0" applyFont="1" applyFill="1" applyBorder="1"/>
    <xf numFmtId="0" fontId="4" fillId="0" borderId="0" xfId="0" applyFont="1"/>
    <xf numFmtId="0" fontId="1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1"/>
    <xf numFmtId="0" fontId="6" fillId="0" borderId="0" xfId="1" applyAlignment="1">
      <alignment horizontal="left"/>
    </xf>
    <xf numFmtId="0" fontId="7" fillId="0" borderId="0" xfId="1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a.me/59892418069" TargetMode="External"/><Relationship Id="rId1" Type="http://schemas.openxmlformats.org/officeDocument/2006/relationships/hyperlink" Target="https://runningmontes.com.u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A29" workbookViewId="0">
      <selection activeCell="I45" sqref="I45"/>
    </sheetView>
  </sheetViews>
  <sheetFormatPr baseColWidth="10" defaultRowHeight="14.4" x14ac:dyDescent="0.3"/>
  <cols>
    <col min="1" max="1" width="17.33203125" customWidth="1"/>
    <col min="2" max="2" width="18" customWidth="1"/>
    <col min="4" max="4" width="14.77734375" customWidth="1"/>
    <col min="5" max="5" width="6.6640625" customWidth="1"/>
    <col min="6" max="6" width="10.5546875" customWidth="1"/>
    <col min="7" max="7" width="16" customWidth="1"/>
    <col min="8" max="8" width="15.6640625" customWidth="1"/>
    <col min="10" max="10" width="17.5546875" customWidth="1"/>
    <col min="11" max="11" width="11.44140625" customWidth="1"/>
    <col min="12" max="12" width="9.88671875" hidden="1" customWidth="1"/>
    <col min="13" max="13" width="8.33203125" customWidth="1"/>
    <col min="14" max="14" width="0.44140625" hidden="1" customWidth="1"/>
    <col min="15" max="15" width="6.21875" customWidth="1"/>
    <col min="16" max="16" width="11.21875" customWidth="1"/>
    <col min="17" max="17" width="0.33203125" hidden="1" customWidth="1"/>
    <col min="18" max="19" width="11.5546875" hidden="1" customWidth="1"/>
    <col min="20" max="20" width="15.5546875" customWidth="1"/>
    <col min="21" max="21" width="14.6640625" customWidth="1"/>
  </cols>
  <sheetData>
    <row r="1" spans="1:21" s="6" customFormat="1" ht="37.200000000000003" thickBot="1" x14ac:dyDescent="0.75">
      <c r="A1" s="8" t="s">
        <v>21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</row>
    <row r="2" spans="1:2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17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12</v>
      </c>
      <c r="M2" s="7" t="s">
        <v>10</v>
      </c>
      <c r="N2" s="7" t="s">
        <v>13</v>
      </c>
      <c r="O2" s="7" t="s">
        <v>18</v>
      </c>
      <c r="P2" s="7" t="s">
        <v>16</v>
      </c>
      <c r="Q2" s="7" t="s">
        <v>14</v>
      </c>
      <c r="R2" s="7" t="s">
        <v>11</v>
      </c>
      <c r="S2" s="2"/>
      <c r="T2" s="5" t="s">
        <v>20</v>
      </c>
      <c r="U2" s="2" t="s">
        <v>15</v>
      </c>
    </row>
    <row r="3" spans="1:2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>
        <f>IF(K3="8K",1200,IF(K3="18K",1350,0))</f>
        <v>0</v>
      </c>
      <c r="M3" s="1"/>
      <c r="N3" s="1">
        <f>IF(M3="SI",400,0)</f>
        <v>0</v>
      </c>
      <c r="O3" s="1"/>
      <c r="P3" s="1"/>
      <c r="Q3" s="1">
        <f>IF(P3="SI",150,0)</f>
        <v>0</v>
      </c>
      <c r="R3" s="1">
        <f t="shared" ref="R3:R27" si="0">L3+N3+Q3</f>
        <v>0</v>
      </c>
      <c r="S3">
        <f>(R3)*10%</f>
        <v>0</v>
      </c>
      <c r="T3" s="1"/>
      <c r="U3" s="1">
        <f>R3-S3</f>
        <v>0</v>
      </c>
    </row>
    <row r="4" spans="1:2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>
        <f t="shared" ref="L4:L27" si="1">IF(K4="8K",1200,IF(K4="18K",1350,0))</f>
        <v>0</v>
      </c>
      <c r="M4" s="1"/>
      <c r="N4" s="1">
        <f t="shared" ref="N4:N27" si="2">IF(M4="SI",400,0)</f>
        <v>0</v>
      </c>
      <c r="O4" s="1"/>
      <c r="P4" s="1"/>
      <c r="Q4" s="1">
        <f t="shared" ref="Q4:Q28" si="3">IF(P4="SI",150,0)</f>
        <v>0</v>
      </c>
      <c r="R4" s="1">
        <f t="shared" si="0"/>
        <v>0</v>
      </c>
      <c r="S4">
        <f t="shared" ref="S4:S27" si="4">(R4)*10%</f>
        <v>0</v>
      </c>
      <c r="T4" s="1"/>
      <c r="U4" s="1">
        <f t="shared" ref="U4:U27" si="5">R4-S4</f>
        <v>0</v>
      </c>
    </row>
    <row r="5" spans="1:2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>
        <f t="shared" si="1"/>
        <v>0</v>
      </c>
      <c r="M5" s="1"/>
      <c r="N5" s="1">
        <f t="shared" si="2"/>
        <v>0</v>
      </c>
      <c r="O5" s="1"/>
      <c r="P5" s="1"/>
      <c r="Q5" s="1">
        <f t="shared" si="3"/>
        <v>0</v>
      </c>
      <c r="R5" s="1">
        <f t="shared" si="0"/>
        <v>0</v>
      </c>
      <c r="S5">
        <f t="shared" si="4"/>
        <v>0</v>
      </c>
      <c r="T5" s="1"/>
      <c r="U5" s="1">
        <f t="shared" si="5"/>
        <v>0</v>
      </c>
    </row>
    <row r="6" spans="1:2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>
        <f t="shared" si="1"/>
        <v>0</v>
      </c>
      <c r="M6" s="1"/>
      <c r="N6" s="1">
        <f t="shared" si="2"/>
        <v>0</v>
      </c>
      <c r="O6" s="1"/>
      <c r="P6" s="1"/>
      <c r="Q6" s="1">
        <f t="shared" si="3"/>
        <v>0</v>
      </c>
      <c r="R6" s="1">
        <f t="shared" si="0"/>
        <v>0</v>
      </c>
      <c r="S6">
        <f t="shared" si="4"/>
        <v>0</v>
      </c>
      <c r="T6" s="1"/>
      <c r="U6" s="1">
        <f t="shared" si="5"/>
        <v>0</v>
      </c>
    </row>
    <row r="7" spans="1:2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>
        <f t="shared" si="1"/>
        <v>0</v>
      </c>
      <c r="M7" s="1"/>
      <c r="N7" s="1">
        <f t="shared" si="2"/>
        <v>0</v>
      </c>
      <c r="O7" s="1"/>
      <c r="P7" s="1"/>
      <c r="Q7" s="1">
        <f t="shared" si="3"/>
        <v>0</v>
      </c>
      <c r="R7" s="1">
        <f t="shared" si="0"/>
        <v>0</v>
      </c>
      <c r="S7">
        <f t="shared" si="4"/>
        <v>0</v>
      </c>
      <c r="T7" s="1"/>
      <c r="U7" s="1">
        <f t="shared" si="5"/>
        <v>0</v>
      </c>
    </row>
    <row r="8" spans="1:2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>
        <f t="shared" si="1"/>
        <v>0</v>
      </c>
      <c r="M8" s="1"/>
      <c r="N8" s="1">
        <f t="shared" si="2"/>
        <v>0</v>
      </c>
      <c r="O8" s="1"/>
      <c r="P8" s="1"/>
      <c r="Q8" s="1">
        <f t="shared" si="3"/>
        <v>0</v>
      </c>
      <c r="R8" s="1">
        <f t="shared" si="0"/>
        <v>0</v>
      </c>
      <c r="S8">
        <f t="shared" si="4"/>
        <v>0</v>
      </c>
      <c r="T8" s="1"/>
      <c r="U8" s="1">
        <f t="shared" si="5"/>
        <v>0</v>
      </c>
    </row>
    <row r="9" spans="1:2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>
        <f t="shared" si="1"/>
        <v>0</v>
      </c>
      <c r="M9" s="1"/>
      <c r="N9" s="1">
        <f t="shared" si="2"/>
        <v>0</v>
      </c>
      <c r="O9" s="1"/>
      <c r="P9" s="1"/>
      <c r="Q9" s="1">
        <f t="shared" si="3"/>
        <v>0</v>
      </c>
      <c r="R9" s="1">
        <f t="shared" si="0"/>
        <v>0</v>
      </c>
      <c r="S9">
        <f t="shared" si="4"/>
        <v>0</v>
      </c>
      <c r="T9" s="1"/>
      <c r="U9" s="1">
        <f t="shared" si="5"/>
        <v>0</v>
      </c>
    </row>
    <row r="10" spans="1:2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f t="shared" si="1"/>
        <v>0</v>
      </c>
      <c r="M10" s="1"/>
      <c r="N10" s="1">
        <f t="shared" si="2"/>
        <v>0</v>
      </c>
      <c r="O10" s="1"/>
      <c r="P10" s="1"/>
      <c r="Q10" s="1">
        <f t="shared" si="3"/>
        <v>0</v>
      </c>
      <c r="R10" s="1">
        <f t="shared" si="0"/>
        <v>0</v>
      </c>
      <c r="S10">
        <f t="shared" si="4"/>
        <v>0</v>
      </c>
      <c r="T10" s="1"/>
      <c r="U10" s="1">
        <f t="shared" si="5"/>
        <v>0</v>
      </c>
    </row>
    <row r="11" spans="1:2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f t="shared" si="1"/>
        <v>0</v>
      </c>
      <c r="M11" s="1"/>
      <c r="N11" s="1">
        <f t="shared" si="2"/>
        <v>0</v>
      </c>
      <c r="O11" s="1"/>
      <c r="P11" s="1"/>
      <c r="Q11" s="1">
        <f t="shared" si="3"/>
        <v>0</v>
      </c>
      <c r="R11" s="1">
        <f t="shared" si="0"/>
        <v>0</v>
      </c>
      <c r="S11">
        <f t="shared" si="4"/>
        <v>0</v>
      </c>
      <c r="T11" s="1"/>
      <c r="U11" s="1">
        <f t="shared" si="5"/>
        <v>0</v>
      </c>
    </row>
    <row r="12" spans="1:2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f t="shared" si="1"/>
        <v>0</v>
      </c>
      <c r="M12" s="1"/>
      <c r="N12" s="1">
        <f t="shared" si="2"/>
        <v>0</v>
      </c>
      <c r="O12" s="1"/>
      <c r="P12" s="1"/>
      <c r="Q12" s="1">
        <f t="shared" si="3"/>
        <v>0</v>
      </c>
      <c r="R12" s="1">
        <f t="shared" si="0"/>
        <v>0</v>
      </c>
      <c r="S12">
        <f t="shared" si="4"/>
        <v>0</v>
      </c>
      <c r="T12" s="1"/>
      <c r="U12" s="1">
        <f t="shared" si="5"/>
        <v>0</v>
      </c>
    </row>
    <row r="13" spans="1:2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>
        <f t="shared" si="1"/>
        <v>0</v>
      </c>
      <c r="M13" s="1"/>
      <c r="N13" s="1">
        <f t="shared" si="2"/>
        <v>0</v>
      </c>
      <c r="O13" s="1"/>
      <c r="P13" s="1"/>
      <c r="Q13" s="1">
        <f t="shared" si="3"/>
        <v>0</v>
      </c>
      <c r="R13" s="1">
        <f t="shared" si="0"/>
        <v>0</v>
      </c>
      <c r="S13">
        <f t="shared" si="4"/>
        <v>0</v>
      </c>
      <c r="T13" s="1"/>
      <c r="U13" s="1">
        <f t="shared" si="5"/>
        <v>0</v>
      </c>
    </row>
    <row r="14" spans="1:2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>
        <f t="shared" si="1"/>
        <v>0</v>
      </c>
      <c r="M14" s="1"/>
      <c r="N14" s="1">
        <f t="shared" si="2"/>
        <v>0</v>
      </c>
      <c r="O14" s="1"/>
      <c r="P14" s="1"/>
      <c r="Q14" s="1">
        <f t="shared" si="3"/>
        <v>0</v>
      </c>
      <c r="R14" s="1">
        <f t="shared" si="0"/>
        <v>0</v>
      </c>
      <c r="S14">
        <f t="shared" si="4"/>
        <v>0</v>
      </c>
      <c r="T14" s="1"/>
      <c r="U14" s="1">
        <f t="shared" si="5"/>
        <v>0</v>
      </c>
    </row>
    <row r="15" spans="1:2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>
        <f t="shared" si="1"/>
        <v>0</v>
      </c>
      <c r="M15" s="1"/>
      <c r="N15" s="1">
        <f t="shared" si="2"/>
        <v>0</v>
      </c>
      <c r="O15" s="1"/>
      <c r="P15" s="1"/>
      <c r="Q15" s="1">
        <f t="shared" si="3"/>
        <v>0</v>
      </c>
      <c r="R15" s="1">
        <f t="shared" si="0"/>
        <v>0</v>
      </c>
      <c r="S15">
        <f t="shared" si="4"/>
        <v>0</v>
      </c>
      <c r="T15" s="1"/>
      <c r="U15" s="1">
        <f t="shared" si="5"/>
        <v>0</v>
      </c>
    </row>
    <row r="16" spans="1:2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>
        <f t="shared" si="1"/>
        <v>0</v>
      </c>
      <c r="M16" s="1"/>
      <c r="N16" s="1">
        <f t="shared" si="2"/>
        <v>0</v>
      </c>
      <c r="O16" s="1"/>
      <c r="P16" s="1"/>
      <c r="Q16" s="1">
        <f t="shared" si="3"/>
        <v>0</v>
      </c>
      <c r="R16" s="1">
        <f t="shared" si="0"/>
        <v>0</v>
      </c>
      <c r="S16">
        <f t="shared" si="4"/>
        <v>0</v>
      </c>
      <c r="T16" s="1"/>
      <c r="U16" s="1">
        <f t="shared" si="5"/>
        <v>0</v>
      </c>
    </row>
    <row r="17" spans="1:2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>
        <f t="shared" si="1"/>
        <v>0</v>
      </c>
      <c r="M17" s="1"/>
      <c r="N17" s="1">
        <f t="shared" si="2"/>
        <v>0</v>
      </c>
      <c r="O17" s="1"/>
      <c r="P17" s="1"/>
      <c r="Q17" s="1">
        <f t="shared" si="3"/>
        <v>0</v>
      </c>
      <c r="R17" s="1">
        <f t="shared" si="0"/>
        <v>0</v>
      </c>
      <c r="S17">
        <f t="shared" si="4"/>
        <v>0</v>
      </c>
      <c r="T17" s="1"/>
      <c r="U17" s="1">
        <f t="shared" si="5"/>
        <v>0</v>
      </c>
    </row>
    <row r="18" spans="1:2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>
        <f t="shared" si="1"/>
        <v>0</v>
      </c>
      <c r="M18" s="1"/>
      <c r="N18" s="1">
        <f t="shared" si="2"/>
        <v>0</v>
      </c>
      <c r="O18" s="1"/>
      <c r="P18" s="1"/>
      <c r="Q18" s="1">
        <f t="shared" si="3"/>
        <v>0</v>
      </c>
      <c r="R18" s="1">
        <f t="shared" si="0"/>
        <v>0</v>
      </c>
      <c r="S18">
        <f t="shared" si="4"/>
        <v>0</v>
      </c>
      <c r="T18" s="1"/>
      <c r="U18" s="1">
        <f t="shared" si="5"/>
        <v>0</v>
      </c>
    </row>
    <row r="19" spans="1:2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>
        <f t="shared" si="1"/>
        <v>0</v>
      </c>
      <c r="M19" s="1"/>
      <c r="N19" s="1">
        <f t="shared" si="2"/>
        <v>0</v>
      </c>
      <c r="O19" s="1"/>
      <c r="P19" s="1"/>
      <c r="Q19" s="1">
        <f t="shared" si="3"/>
        <v>0</v>
      </c>
      <c r="R19" s="1">
        <f t="shared" si="0"/>
        <v>0</v>
      </c>
      <c r="S19">
        <f t="shared" si="4"/>
        <v>0</v>
      </c>
      <c r="T19" s="1"/>
      <c r="U19" s="1">
        <f t="shared" si="5"/>
        <v>0</v>
      </c>
    </row>
    <row r="20" spans="1:2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>
        <f t="shared" si="1"/>
        <v>0</v>
      </c>
      <c r="M20" s="1"/>
      <c r="N20" s="1">
        <f t="shared" si="2"/>
        <v>0</v>
      </c>
      <c r="O20" s="1"/>
      <c r="P20" s="1"/>
      <c r="Q20" s="1">
        <f t="shared" si="3"/>
        <v>0</v>
      </c>
      <c r="R20" s="1">
        <f t="shared" si="0"/>
        <v>0</v>
      </c>
      <c r="S20">
        <f t="shared" si="4"/>
        <v>0</v>
      </c>
      <c r="T20" s="1"/>
      <c r="U20" s="1">
        <f t="shared" si="5"/>
        <v>0</v>
      </c>
    </row>
    <row r="21" spans="1:2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>
        <f t="shared" si="1"/>
        <v>0</v>
      </c>
      <c r="M21" s="1"/>
      <c r="N21" s="1">
        <f t="shared" si="2"/>
        <v>0</v>
      </c>
      <c r="O21" s="1"/>
      <c r="P21" s="1"/>
      <c r="Q21" s="1">
        <f t="shared" si="3"/>
        <v>0</v>
      </c>
      <c r="R21" s="1">
        <f t="shared" si="0"/>
        <v>0</v>
      </c>
      <c r="S21">
        <f t="shared" si="4"/>
        <v>0</v>
      </c>
      <c r="T21" s="1"/>
      <c r="U21" s="1">
        <f t="shared" si="5"/>
        <v>0</v>
      </c>
    </row>
    <row r="22" spans="1:2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>
        <f t="shared" si="1"/>
        <v>0</v>
      </c>
      <c r="M22" s="1"/>
      <c r="N22" s="1">
        <f t="shared" si="2"/>
        <v>0</v>
      </c>
      <c r="O22" s="1"/>
      <c r="P22" s="1"/>
      <c r="Q22" s="1">
        <f t="shared" si="3"/>
        <v>0</v>
      </c>
      <c r="R22" s="1">
        <f t="shared" si="0"/>
        <v>0</v>
      </c>
      <c r="S22">
        <f t="shared" si="4"/>
        <v>0</v>
      </c>
      <c r="T22" s="1"/>
      <c r="U22" s="1">
        <f t="shared" si="5"/>
        <v>0</v>
      </c>
    </row>
    <row r="23" spans="1:2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>
        <f t="shared" si="1"/>
        <v>0</v>
      </c>
      <c r="M23" s="1"/>
      <c r="N23" s="1">
        <f t="shared" si="2"/>
        <v>0</v>
      </c>
      <c r="O23" s="1"/>
      <c r="P23" s="1"/>
      <c r="Q23" s="1">
        <f t="shared" si="3"/>
        <v>0</v>
      </c>
      <c r="R23" s="1">
        <f t="shared" si="0"/>
        <v>0</v>
      </c>
      <c r="S23">
        <f t="shared" si="4"/>
        <v>0</v>
      </c>
      <c r="T23" s="1"/>
      <c r="U23" s="1">
        <f t="shared" si="5"/>
        <v>0</v>
      </c>
    </row>
    <row r="24" spans="1:2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>
        <f t="shared" si="1"/>
        <v>0</v>
      </c>
      <c r="M24" s="1"/>
      <c r="N24" s="1">
        <f t="shared" si="2"/>
        <v>0</v>
      </c>
      <c r="O24" s="1"/>
      <c r="P24" s="1"/>
      <c r="Q24" s="1">
        <f t="shared" si="3"/>
        <v>0</v>
      </c>
      <c r="R24" s="1">
        <f t="shared" si="0"/>
        <v>0</v>
      </c>
      <c r="S24">
        <f t="shared" si="4"/>
        <v>0</v>
      </c>
      <c r="T24" s="1"/>
      <c r="U24" s="1">
        <f t="shared" si="5"/>
        <v>0</v>
      </c>
    </row>
    <row r="25" spans="1:2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>
        <f t="shared" si="1"/>
        <v>0</v>
      </c>
      <c r="M25" s="1"/>
      <c r="N25" s="1">
        <f t="shared" si="2"/>
        <v>0</v>
      </c>
      <c r="O25" s="1"/>
      <c r="P25" s="1"/>
      <c r="Q25" s="1">
        <f t="shared" si="3"/>
        <v>0</v>
      </c>
      <c r="R25" s="1">
        <f t="shared" si="0"/>
        <v>0</v>
      </c>
      <c r="S25">
        <f t="shared" si="4"/>
        <v>0</v>
      </c>
      <c r="T25" s="1"/>
      <c r="U25" s="1">
        <f t="shared" si="5"/>
        <v>0</v>
      </c>
    </row>
    <row r="26" spans="1:2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>
        <f t="shared" si="1"/>
        <v>0</v>
      </c>
      <c r="M26" s="1"/>
      <c r="N26" s="1">
        <f t="shared" si="2"/>
        <v>0</v>
      </c>
      <c r="O26" s="1"/>
      <c r="P26" s="1"/>
      <c r="Q26" s="1">
        <f t="shared" si="3"/>
        <v>0</v>
      </c>
      <c r="R26" s="1">
        <f t="shared" si="0"/>
        <v>0</v>
      </c>
      <c r="S26">
        <f t="shared" si="4"/>
        <v>0</v>
      </c>
      <c r="T26" s="1"/>
      <c r="U26" s="1">
        <f t="shared" si="5"/>
        <v>0</v>
      </c>
    </row>
    <row r="27" spans="1:2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>
        <f t="shared" si="1"/>
        <v>0</v>
      </c>
      <c r="M27" s="1"/>
      <c r="N27" s="1">
        <f t="shared" si="2"/>
        <v>0</v>
      </c>
      <c r="O27" s="1"/>
      <c r="P27" s="1"/>
      <c r="Q27" s="1">
        <f t="shared" si="3"/>
        <v>0</v>
      </c>
      <c r="R27" s="1">
        <f t="shared" si="0"/>
        <v>0</v>
      </c>
      <c r="S27">
        <f t="shared" si="4"/>
        <v>0</v>
      </c>
      <c r="T27" s="1"/>
      <c r="U27" s="1">
        <f t="shared" si="5"/>
        <v>0</v>
      </c>
    </row>
    <row r="28" spans="1:21" ht="23.4" x14ac:dyDescent="0.45">
      <c r="P28" s="3" t="s">
        <v>19</v>
      </c>
      <c r="Q28" s="3">
        <f t="shared" si="3"/>
        <v>0</v>
      </c>
      <c r="R28" s="4"/>
      <c r="S28" s="4"/>
      <c r="U28" s="4">
        <f>SUM(U3:U27)</f>
        <v>0</v>
      </c>
    </row>
    <row r="29" spans="1:21" ht="15.6" x14ac:dyDescent="0.3">
      <c r="A29" s="13" t="s">
        <v>22</v>
      </c>
      <c r="H29" s="2" t="s">
        <v>32</v>
      </c>
    </row>
    <row r="30" spans="1:21" x14ac:dyDescent="0.3">
      <c r="A30" s="12" t="s">
        <v>24</v>
      </c>
      <c r="B30" s="12"/>
      <c r="C30" s="12"/>
      <c r="D30" s="12"/>
      <c r="E30" s="12"/>
      <c r="F30" s="12"/>
      <c r="G30" s="12"/>
      <c r="H30" s="14" t="s">
        <v>31</v>
      </c>
    </row>
    <row r="31" spans="1:21" x14ac:dyDescent="0.3">
      <c r="A31" s="12" t="s">
        <v>25</v>
      </c>
      <c r="B31" s="12"/>
      <c r="C31" s="12"/>
      <c r="D31" s="12"/>
      <c r="E31" s="12"/>
      <c r="F31" s="12"/>
      <c r="G31" s="12"/>
    </row>
    <row r="32" spans="1:21" x14ac:dyDescent="0.3">
      <c r="A32" s="12" t="s">
        <v>26</v>
      </c>
      <c r="B32" s="12"/>
      <c r="C32" s="12"/>
      <c r="D32" s="12"/>
      <c r="E32" s="12"/>
      <c r="F32" s="12"/>
      <c r="G32" s="12"/>
    </row>
    <row r="33" spans="1:7" x14ac:dyDescent="0.3">
      <c r="A33" s="12" t="s">
        <v>27</v>
      </c>
      <c r="B33" s="12"/>
      <c r="C33" s="12"/>
      <c r="D33" s="12"/>
      <c r="E33" s="12"/>
      <c r="F33" s="12"/>
      <c r="G33" s="12"/>
    </row>
    <row r="34" spans="1:7" x14ac:dyDescent="0.3">
      <c r="A34" s="12"/>
      <c r="B34" s="12"/>
      <c r="C34" s="12"/>
      <c r="D34" s="12"/>
      <c r="E34" s="12"/>
      <c r="F34" s="12"/>
      <c r="G34" s="12"/>
    </row>
    <row r="35" spans="1:7" x14ac:dyDescent="0.3">
      <c r="A35" s="12" t="s">
        <v>28</v>
      </c>
      <c r="B35" s="12"/>
      <c r="C35" s="12"/>
      <c r="D35" s="12"/>
      <c r="E35" s="12"/>
      <c r="F35" s="12"/>
      <c r="G35" s="12"/>
    </row>
    <row r="36" spans="1:7" x14ac:dyDescent="0.3">
      <c r="A36" s="12" t="s">
        <v>25</v>
      </c>
      <c r="B36" s="12"/>
      <c r="C36" s="12"/>
      <c r="D36" s="12"/>
      <c r="E36" s="12"/>
      <c r="F36" s="12"/>
      <c r="G36" s="12"/>
    </row>
    <row r="37" spans="1:7" x14ac:dyDescent="0.3">
      <c r="A37" s="12" t="s">
        <v>29</v>
      </c>
      <c r="B37" s="12"/>
      <c r="C37" s="12"/>
      <c r="D37" s="12"/>
      <c r="E37" s="12"/>
      <c r="F37" s="15"/>
      <c r="G37" s="12"/>
    </row>
    <row r="38" spans="1:7" x14ac:dyDescent="0.3">
      <c r="B38" s="12"/>
      <c r="C38" s="12"/>
      <c r="D38" s="12"/>
      <c r="E38" s="12"/>
      <c r="F38" s="12"/>
      <c r="G38" s="12"/>
    </row>
    <row r="39" spans="1:7" x14ac:dyDescent="0.3">
      <c r="B39" s="12"/>
      <c r="C39" s="12"/>
      <c r="D39" s="12"/>
      <c r="E39" s="12"/>
      <c r="F39" s="12"/>
      <c r="G39" s="12"/>
    </row>
    <row r="40" spans="1:7" ht="18" x14ac:dyDescent="0.35">
      <c r="A40" s="16" t="s">
        <v>23</v>
      </c>
      <c r="B40" s="12"/>
      <c r="C40" s="12"/>
      <c r="D40" s="12"/>
      <c r="E40" s="12"/>
      <c r="F40" s="12"/>
      <c r="G40" s="12"/>
    </row>
    <row r="41" spans="1:7" x14ac:dyDescent="0.3">
      <c r="A41" s="12" t="s">
        <v>30</v>
      </c>
      <c r="B41" s="12"/>
      <c r="C41" s="12"/>
      <c r="D41" s="12"/>
      <c r="E41" s="12"/>
      <c r="F41" s="12"/>
      <c r="G41" s="12"/>
    </row>
  </sheetData>
  <mergeCells count="2">
    <mergeCell ref="A1:D1"/>
    <mergeCell ref="E1:U1"/>
  </mergeCells>
  <dataValidations count="5">
    <dataValidation type="list" allowBlank="1" showInputMessage="1" showErrorMessage="1" sqref="K3:K27">
      <formula1>"8k, 18k"</formula1>
    </dataValidation>
    <dataValidation type="list" allowBlank="1" showInputMessage="1" showErrorMessage="1" sqref="P3:P27 M3:M27">
      <formula1>"SI, NO"</formula1>
    </dataValidation>
    <dataValidation type="list" allowBlank="1" showInputMessage="1" showErrorMessage="1" sqref="E3:E27">
      <formula1>"F, M"</formula1>
    </dataValidation>
    <dataValidation type="list" allowBlank="1" showInputMessage="1" showErrorMessage="1" sqref="F3:F27">
      <formula1>"15 a 29, 30 a 39, 40 a 49, 50 a 59, + 60"</formula1>
    </dataValidation>
    <dataValidation type="list" allowBlank="1" showInputMessage="1" showErrorMessage="1" sqref="O3:O27">
      <formula1>"XXS, XS, S, M, L, XL, XXL, XXXL"</formula1>
    </dataValidation>
  </dataValidations>
  <hyperlinks>
    <hyperlink ref="H30" r:id="rId1"/>
    <hyperlink ref="A40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Inscripcion grupo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BORGES</dc:creator>
  <cp:lastModifiedBy>ANGELA BORGES</cp:lastModifiedBy>
  <dcterms:created xsi:type="dcterms:W3CDTF">2026-05-31T00:06:06Z</dcterms:created>
  <dcterms:modified xsi:type="dcterms:W3CDTF">2026-05-31T01:57:13Z</dcterms:modified>
</cp:coreProperties>
</file>